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298774DC-7D10-4B69-902F-B814A913E588}"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<sst xmlns="http://schemas.openxmlformats.org/spreadsheetml/2006/main" count="17410" uniqueCount="3097">
  <si>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</si>
  <si>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</si>
  <si>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</si>
  <si>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</si>
  <si>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</si>
  <si>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</si>
  <si>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</si>
  <si>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</si>
  <si>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</si>
  <si>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</si>
  <si>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</si>
  <si>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</si>
  <si>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</si>
  <si>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</si>
  <si>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</si>
  <si>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</si>
  <si>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</si>
  <si>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</si>
  <si>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</si>
  <si>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</si>
  <si>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</si>
  <si>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</si>
  <si>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</si>
  <si>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</si>
  <si>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</si>
  <si>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</si>
  <si>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</si>
  <si>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</si>
  <si>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</si>
  <si>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</si>
  <si>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</si>
  <si>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</si>
  <si>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</si>
  <si>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</si>
  <si>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</si>
  <si>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</si>
  <si>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</si>
  <si>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</si>
  <si>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</si>
  <si>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</si>
  <si>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</si>
  <si>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</si>
  <si>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</si>
  <si>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</si>
  <si>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</si>
  <si>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</si>
  <si>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</si>
  <si>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</si>
  <si>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</si>
  <si>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</si>
  <si>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</si>
  <si>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</si>
  <si>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</si>
  <si>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</si>
  <si>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</si>
  <si>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</si>
  <si>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</si>
  <si>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</si>
  <si>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</si>
  <si>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</si>
  <si>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</si>
  <si>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</si>
  <si>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</si>
  <si>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</si>
  <si>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</si>
  <si>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</si>
  <si>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</si>
  <si>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</si>
  <si>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</si>
  <si>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</si>
  <si>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</si>
  <si>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</si>
  <si>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</si>
  <si>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</si>
  <si>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</si>
  <si>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</si>
  <si>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</si>
  <si>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</si>
  <si>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</si>
  <si>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</si>
  <si>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</si>
  <si>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</si>
  <si>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</si>
  <si>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</si>
  <si>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</si>
  <si>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</si>
  <si>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</si>
  <si>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</si>
  <si>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</si>
  <si>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</si>
  <si>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</si>
  <si>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</si>
  <si>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</si>
  <si>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</si>
  <si>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</si>
  <si>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</si>
  <si>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</si>
  <si>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</si>
  <si>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</si>
  <si>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</si>
  <si>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</si>
  <si>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</si>
  <si>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</si>
  <si>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</si>
  <si>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</si>
  <si>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</si>
  <si>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</si>
  <si>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</si>
  <si>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</si>
  <si>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</si>
  <si>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</si>
  <si>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</si>
  <si>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</si>
  <si>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</si>
  <si>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</si>
  <si>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</si>
  <si>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</si>
  <si>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</si>
  <si>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</si>
  <si>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</si>
  <si>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</si>
  <si>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</si>
  <si>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</si>
  <si>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</si>
  <si>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</si>
  <si>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</si>
  <si>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</si>
  <si>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</si>
  <si>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</si>
  <si>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</si>
  <si>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</si>
  <si>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</si>
  <si>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</si>
  <si>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</si>
  <si>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</si>
  <si>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</si>
  <si>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</si>
  <si>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</si>
  <si>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</si>
  <si>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</si>
  <si>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</si>
  <si>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</si>
  <si>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</si>
  <si>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</si>
  <si>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</si>
  <si>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</si>
  <si>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</si>
  <si>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</si>
  <si>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</si>
  <si>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</si>
  <si>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</si>
  <si>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</si>
  <si>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</si>
  <si>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</si>
  <si>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</si>
  <si>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</si>
  <si>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</si>
  <si>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</si>
  <si>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</si>
  <si>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</si>
  <si>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</si>
  <si>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</si>
  <si>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</si>
  <si>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</si>
  <si>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</si>
  <si>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</si>
  <si>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</si>
  <si>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</si>
  <si>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</si>
  <si>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</si>
  <si>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</si>
  <si>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</si>
  <si>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</si>
  <si>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</si>
  <si>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</si>
  <si>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</si>
  <si>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</si>
  <si>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</si>
  <si>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</si>
  <si>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</si>
  <si>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</si>
  <si>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</si>
  <si>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</si>
  <si>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</si>
  <si>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</si>
  <si>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</si>
  <si>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</si>
  <si>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</si>
  <si>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</si>
  <si>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</si>
  <si>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</si>
  <si>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</si>
  <si>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</si>
  <si>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</si>
  <si>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</si>
  <si>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</si>
  <si>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</si>
  <si>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</si>
  <si>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</si>
  <si>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</si>
  <si>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</si>
  <si>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</si>
  <si>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</si>
  <si>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</si>
  <si>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</si>
  <si>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</si>
  <si>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</si>
  <si>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</si>
  <si>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</si>
  <si>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</si>
  <si>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</si>
  <si>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</si>
  <si>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</si>
  <si>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</si>
  <si>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</si>
  <si>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</si>
  <si>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</si>
  <si>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</si>
  <si>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</si>
  <si>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</si>
  <si>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</si>
  <si>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</si>
  <si>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</si>
  <si>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</si>
  <si>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</si>
  <si>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</si>
  <si>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</si>
  <si>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</si>
  <si>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</si>
  <si>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</si>
  <si>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</si>
  <si>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</si>
  <si>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</si>
  <si>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</si>
  <si>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</si>
  <si>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</si>
  <si>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</si>
  <si>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</si>
  <si>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</si>
  <si>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</si>
  <si>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</si>
  <si>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</si>
  <si>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</si>
  <si>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</si>
  <si>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</si>
  <si>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</si>
  <si>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</si>
  <si>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</si>
  <si>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</si>
  <si>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</si>
  <si>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</si>
  <si>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</si>
  <si>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</si>
  <si>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</si>
  <si>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</si>
  <si>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</si>
  <si>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</si>
  <si>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</si>
  <si>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</si>
  <si>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</si>
  <si>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</si>
  <si>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</si>
  <si>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</si>
  <si>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</si>
  <si>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</si>
  <si>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</si>
  <si>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</si>
  <si>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</si>
  <si>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</si>
  <si>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</si>
  <si>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</si>
  <si>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</si>
  <si>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</si>
  <si>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</si>
  <si>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</si>
  <si>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</si>
  <si>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</si>
  <si>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</si>
  <si>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</si>
  <si>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</si>
  <si>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</si>
  <si>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</si>
  <si>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</si>
  <si>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</si>
  <si>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</si>
  <si>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</si>
  <si>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</si>
  <si>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</si>
  <si>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</si>
  <si>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</si>
  <si>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</si>
  <si>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</si>
  <si>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</si>
  <si>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</si>
  <si>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</si>
  <si>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</si>
  <si>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</si>
  <si>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</si>
  <si>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</si>
  <si>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</si>
  <si>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</si>
  <si>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</si>
  <si>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</si>
  <si>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</si>
  <si>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</si>
  <si>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</si>
  <si>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</si>
  <si>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</si>
  <si>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</si>
  <si>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</si>
  <si>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</si>
  <si>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</si>
  <si>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</si>
  <si>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</si>
  <si>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</si>
  <si>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</si>
  <si>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</si>
  <si>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</si>
  <si>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</si>
  <si>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</si>
  <si>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</si>
  <si>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</si>
  <si>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</si>
  <si>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</si>
  <si>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</si>
  <si>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</si>
  <si>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</si>
  <si>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</si>
  <si>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</si>
  <si>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</si>
  <si>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</si>
  <si>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</si>
  <si>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</si>
  <si>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</si>
  <si>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</si>
  <si>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</si>
  <si>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</si>
  <si>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</si>
  <si>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</si>
  <si>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</si>
  <si>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</si>
  <si>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</si>
  <si>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</si>
  <si>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</si>
  <si>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</si>
  <si>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</si>
  <si>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</si>
  <si>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</si>
  <si>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</si>
  <si>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</si>
  <si>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</si>
  <si>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</si>
  <si>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</si>
  <si>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</si>
  <si>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</si>
  <si>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</si>
  <si>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</si>
  <si>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</si>
  <si>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</si>
  <si>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</si>
  <si>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</si>
  <si>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</si>
  <si>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</si>
  <si>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</si>
  <si>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</si>
  <si>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</si>
  <si>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</si>
  <si>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</si>
  <si>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</si>
  <si>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</si>
  <si>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</si>
  <si>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</si>
  <si>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</si>
  <si>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</si>
  <si>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</si>
  <si>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</si>
  <si>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</si>
  <si>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</si>
  <si>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</si>
  <si>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</si>
  <si>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</si>
  <si>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</si>
  <si>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</si>
  <si>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</si>
  <si>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</si>
  <si>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</si>
  <si>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</si>
  <si>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</si>
  <si>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</si>
  <si>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</si>
  <si>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</si>
  <si>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</si>
  <si>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</si>
  <si>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</si>
  <si>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</si>
  <si>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</si>
  <si>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</si>
  <si>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</si>
  <si>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</si>
  <si>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</si>
  <si>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</si>
  <si>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</si>
  <si>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</si>
  <si>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</si>
  <si>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</si>
  <si>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</si>
  <si>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</si>
  <si>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</si>
  <si>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</si>
  <si>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</si>
  <si>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</si>
  <si>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</si>
  <si>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</si>
  <si>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</si>
  <si>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</si>
  <si>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</si>
  <si>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</si>
  <si>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</si>
  <si>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</si>
  <si>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</si>
  <si>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</si>
  <si>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</si>
  <si>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</si>
  <si>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</si>
  <si>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</si>
  <si>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</si>
  <si>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</si>
  <si>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</si>
  <si>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</si>
  <si>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</si>
  <si>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</si>
  <si>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</si>
  <si>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</si>
  <si>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</si>
  <si>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</si>
  <si>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</si>
  <si>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</si>
  <si>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</si>
  <si>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</si>
  <si>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</si>
  <si>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</si>
  <si>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</si>
  <si>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</si>
  <si>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</si>
  <si>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</si>
  <si>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</si>
  <si>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</si>
  <si>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</si>
  <si>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</si>
  <si>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</si>
  <si>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</si>
  <si>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</si>
  <si>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</si>
  <si>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</si>
  <si>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</si>
  <si>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</si>
  <si>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</si>
  <si>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</si>
  <si>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</si>
  <si>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</si>
  <si>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</si>
  <si>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</si>
  <si>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</si>
  <si>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</si>
  <si>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</si>
  <si>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</si>
  <si>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</si>
  <si>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</si>
  <si>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</si>
  <si>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</si>
  <si>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</si>
  <si>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</si>
  <si>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</si>
  <si>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</si>
  <si>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</si>
  <si>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</si>
  <si>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</si>
  <si>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</si>
  <si>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</si>
  <si>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</si>
  <si>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</si>
  <si>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</si>
  <si>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</si>
  <si>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</si>
  <si>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</si>
  <si>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</si>
  <si>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</si>
  <si>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</si>
  <si>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</si>
  <si>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</si>
  <si>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</si>
  <si>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</si>
  <si>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</si>
  <si>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</si>
  <si>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</si>
  <si>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</si>
  <si>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</si>
  <si>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</si>
  <si>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</si>
  <si>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</si>
  <si>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</si>
  <si>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</si>
  <si>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</si>
  <si>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</si>
  <si>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</si>
  <si>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</si>
  <si>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</si>
  <si>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</si>
  <si>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</si>
  <si>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</si>
  <si>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</si>
  <si>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</si>
  <si>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</si>
  <si>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</si>
  <si>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</si>
  <si>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</si>
  <si>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</si>
  <si>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</si>
  <si>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</si>
  <si>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</si>
  <si>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</si>
  <si>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</si>
  <si>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</si>
  <si>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</si>
  <si>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</si>
  <si>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</si>
  <si>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</si>
  <si>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</si>
  <si>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</si>
  <si>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</si>
  <si>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</si>
  <si>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</si>
  <si>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</si>
  <si>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</si>
  <si>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</si>
  <si>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</si>
  <si>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</si>
  <si>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</si>
  <si>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</si>
  <si>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</si>
  <si>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</si>
  <si>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</si>
  <si>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</si>
  <si>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</si>
  <si>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</si>
  <si>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</si>
  <si>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</si>
  <si>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</si>
  <si>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</si>
  <si>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</si>
  <si>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</si>
  <si>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</si>
  <si>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</si>
  <si>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</si>
  <si>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</si>
  <si>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</si>
  <si>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</si>
  <si>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</si>
  <si>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</si>
  <si>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</si>
  <si>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</si>
  <si>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</si>
  <si>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</si>
  <si>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</si>
  <si>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</si>
  <si>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</si>
  <si>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</si>
  <si>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</si>
  <si>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</si>
  <si>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</si>
  <si>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</si>
  <si>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</si>
  <si>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</si>
  <si>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</si>
  <si>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</si>
  <si>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</si>
  <si>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</si>
  <si>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</si>
  <si>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</si>
  <si>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</si>
  <si>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</si>
  <si>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</si>
  <si>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</si>
  <si>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</si>
  <si>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</si>
  <si>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</si>
  <si>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</si>
  <si>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</si>
  <si>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</si>
  <si>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</si>
  <si>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</si>
  <si>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</si>
  <si>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</si>
  <si>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</si>
  <si>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</si>
  <si>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</si>
  <si>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</si>
  <si>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</si>
  <si>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</si>
  <si>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</si>
  <si>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</si>
  <si>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</si>
  <si>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</si>
  <si>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</si>
  <si>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</si>
  <si>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</si>
  <si>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</si>
  <si>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</si>
  <si>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</si>
  <si>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</si>
  <si>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</si>
  <si>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</si>
  <si>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</si>
  <si>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</si>
  <si>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</si>
  <si>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</si>
  <si>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</si>
  <si>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</si>
  <si>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</si>
  <si>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</si>
  <si>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</si>
  <si>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</si>
  <si>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</si>
  <si>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</si>
  <si>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</si>
  <si>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</si>
  <si>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</si>
  <si>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</si>
  <si>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</si>
  <si>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</si>
  <si>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</si>
  <si>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</si>
  <si>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</si>
  <si>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</si>
  <si>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</si>
  <si>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</si>
  <si>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</si>
  <si>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</si>
  <si>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</si>
  <si>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</si>
  <si>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</si>
  <si>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</si>
  <si>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</si>
  <si>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</si>
  <si>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</si>
  <si>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</si>
  <si>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</si>
  <si>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</si>
  <si>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</si>
  <si>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</si>
  <si>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</si>
  <si>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</si>
  <si>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</si>
  <si>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</si>
  <si>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</si>
  <si>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</si>
  <si>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</si>
  <si>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</si>
  <si>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</si>
  <si>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</si>
  <si>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</si>
  <si>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</si>
  <si>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</si>
  <si>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</si>
  <si>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</si>
  <si>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</si>
  <si>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</si>
  <si>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</si>
  <si>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</si>
  <si>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</si>
  <si>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</si>
  <si>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</si>
  <si>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</si>
  <si>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</si>
  <si>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</si>
  <si>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</si>
  <si>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</si>
  <si>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</si>
  <si>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</si>
  <si>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</si>
  <si>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</si>
  <si>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</si>
  <si>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</si>
  <si>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</si>
  <si>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</si>
  <si>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</si>
  <si>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</si>
  <si>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</si>
  <si>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</si>
  <si>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</si>
  <si>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</si>
  <si>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</si>
  <si>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</si>
  <si>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</si>
  <si>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</si>
  <si>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</si>
  <si>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</si>
  <si>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</si>
  <si>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</si>
  <si>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</si>
  <si>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</si>
  <si>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</si>
  <si>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</si>
  <si>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</si>
  <si>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</si>
  <si>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</si>
  <si>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</si>
  <si>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</si>
  <si>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</si>
  <si>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</si>
  <si>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</si>
  <si>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</si>
  <si>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</si>
  <si>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</si>
  <si>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</si>
  <si>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</si>
  <si>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</si>
  <si>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</si>
  <si>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</si>
  <si>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</si>
  <si>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</si>
  <si>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</si>
  <si>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</si>
  <si>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</si>
  <si>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</si>
  <si>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</si>
  <si>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</si>
  <si>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</si>
  <si>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</si>
  <si>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</si>
  <si>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</si>
  <si>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</si>
  <si>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</si>
  <si>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</si>
  <si>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</si>
  <si>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</si>
  <si>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</si>
  <si>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</si>
  <si>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</si>
  <si>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</si>
  <si>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</si>
  <si>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</si>
  <si>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</si>
  <si>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</si>
  <si>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</si>
  <si>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</si>
  <si>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</si>
  <si>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</si>
  <si>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</si>
  <si>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</si>
  <si>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</si>
  <si>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</si>
  <si>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</si>
  <si>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</si>
  <si>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</si>
  <si>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</si>
  <si>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</si>
  <si>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</si>
  <si>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</si>
  <si>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</si>
  <si>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</si>
  <si>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</si>
  <si>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</si>
  <si>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</si>
  <si>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</si>
  <si>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</si>
  <si>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</si>
  <si>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</si>
  <si>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</si>
  <si>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</si>
  <si>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</si>
  <si>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</si>
  <si>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</si>
  <si>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</si>
  <si>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</si>
  <si>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</si>
  <si>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</si>
  <si>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</si>
  <si>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</si>
  <si>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</si>
  <si>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</si>
  <si>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</si>
  <si>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</si>
  <si>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</si>
  <si>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</si>
  <si>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</si>
  <si>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</si>
  <si>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</si>
  <si>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</si>
  <si>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</si>
  <si>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</si>
  <si>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</si>
  <si>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</si>
  <si>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</si>
  <si>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</si>
  <si>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</si>
  <si>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</si>
  <si>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</si>
  <si>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</si>
  <si>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</si>
  <si>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</si>
  <si>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</si>
  <si>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</si>
  <si>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</si>
  <si>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</si>
  <si>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</si>
  <si>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</si>
  <si>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</si>
  <si>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</si>
  <si>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</si>
  <si>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</si>
  <si>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</si>
  <si>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</si>
  <si>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</si>
  <si>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</si>
  <si>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</si>
  <si>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</si>
  <si>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</si>
  <si>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</si>
  <si>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</si>
  <si>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</si>
  <si>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</si>
  <si>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</si>
  <si>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</si>
  <si>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</si>
  <si>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</si>
  <si>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</si>
  <si>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</si>
  <si>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</si>
  <si>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</si>
  <si>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</si>
  <si>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</si>
  <si>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</si>
  <si>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</si>
  <si>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</si>
  <si>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</si>
  <si>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</si>
  <si>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</si>
  <si>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</si>
  <si>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</si>
  <si>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</si>
  <si>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</si>
  <si>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</si>
  <si>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</si>
  <si>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</si>
  <si>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</si>
  <si>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</si>
  <si>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</si>
  <si>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</si>
  <si>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</si>
  <si>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</si>
  <si>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</si>
  <si>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</si>
  <si>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</si>
  <si>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</si>
  <si>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</si>
  <si>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</si>
  <si>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</si>
  <si>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</si>
  <si>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</si>
  <si>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</si>
  <si>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</si>
  <si>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</si>
  <si>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</si>
  <si>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</si>
  <si>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</si>
  <si>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</si>
  <si>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</si>
  <si>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</si>
  <si>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</si>
  <si>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</si>
  <si>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</si>
  <si>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</si>
  <si>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</si>
  <si>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</si>
  <si>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</si>
  <si>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</si>
  <si>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</si>
  <si>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</si>
  <si>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</si>
  <si>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</si>
  <si>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</si>
  <si>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</si>
  <si>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</si>
  <si>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</si>
  <si>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</si>
  <si>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</si>
  <si>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</si>
  <si>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</si>
  <si>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</si>
  <si>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</si>
  <si>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</si>
  <si>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</si>
  <si>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</si>
  <si>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</si>
  <si>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</si>
  <si>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</si>
  <si>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</si>
  <si>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</si>
  <si>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</si>
  <si>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</si>
  <si>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</si>
  <si>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</si>
  <si>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</si>
  <si>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</si>
  <si>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</si>
  <si>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</si>
  <si>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</si>
  <si>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</si>
  <si>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</si>
  <si>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</si>
  <si>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</si>
  <si>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</si>
  <si>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</si>
  <si>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</si>
  <si>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</si>
  <si>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</si>
  <si>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</si>
  <si>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</si>
  <si>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</si>
  <si>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</si>
  <si>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</si>
  <si>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</si>
  <si>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</si>
  <si>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</si>
  <si>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</si>
  <si>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</si>
  <si>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</si>
  <si>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</si>
  <si>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</si>
  <si>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</si>
  <si>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</si>
  <si>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</si>
  <si>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</si>
  <si>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</si>
  <si>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</si>
  <si>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</si>
  <si>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</si>
  <si>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</si>
  <si>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</si>
  <si>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</si>
  <si>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</si>
  <si>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</si>
  <si>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</si>
  <si>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</si>
  <si>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</si>
  <si>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</si>
  <si>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</si>
  <si>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</si>
  <si>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</si>
  <si>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</si>
  <si>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</si>
  <si>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</si>
  <si>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</si>
  <si>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</si>
  <si>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</si>
  <si>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</si>
  <si>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</si>
  <si>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</si>
  <si>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</si>
  <si>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</si>
  <si>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</si>
  <si>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</si>
  <si>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</si>
  <si>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</si>
  <si>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</si>
  <si>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</si>
  <si>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</si>
  <si>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</si>
  <si>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</si>
  <si>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</si>
  <si>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</si>
  <si>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</si>
  <si>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</si>
  <si>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</si>
  <si>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</si>
  <si>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</si>
  <si>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</si>
  <si>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</si>
  <si>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</si>
  <si>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</si>
  <si>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</si>
  <si>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</si>
  <si>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</si>
  <si>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</si>
  <si>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</si>
  <si>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</si>
  <si>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</si>
  <si>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</si>
  <si>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</si>
  <si>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</si>
  <si>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</si>
  <si>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</si>
  <si>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</si>
  <si>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</si>
  <si>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</si>
  <si>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</si>
  <si>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</si>
  <si>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</si>
  <si>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</si>
  <si>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</si>
  <si>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</si>
  <si>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</si>
  <si>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</si>
  <si>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</si>
  <si>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</si>
  <si>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</si>
  <si>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</si>
  <si>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</si>
  <si>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</si>
  <si>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</si>
  <si>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</si>
  <si>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</si>
  <si>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</si>
  <si>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</si>
  <si>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</si>
  <si>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</si>
  <si>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</si>
  <si>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</si>
  <si>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</si>
  <si>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</si>
  <si>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</si>
  <si>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</si>
  <si>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</si>
  <si>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</si>
  <si>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</si>
  <si>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</si>
  <si>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</si>
  <si>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</si>
  <si>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</si>
  <si>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</si>
  <si>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</si>
  <si>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</si>
  <si>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</si>
  <si>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</si>
  <si>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</si>
  <si>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</si>
  <si>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</si>
  <si>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</si>
  <si>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</si>
  <si>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</si>
  <si>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</si>
  <si>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</si>
  <si>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</si>
  <si>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</si>
  <si>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</si>
  <si>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</si>
  <si>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</si>
  <si>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</si>
  <si>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</si>
  <si>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</si>
  <si>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</si>
  <si>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</si>
  <si>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</si>
  <si>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</si>
  <si>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</si>
  <si>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</si>
  <si>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</si>
  <si>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</si>
  <si>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</si>
  <si>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</si>
  <si>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</si>
  <si>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</si>
  <si>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</si>
  <si>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</si>
  <si>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</si>
  <si>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</si>
  <si>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</si>
  <si>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</si>
  <si>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</si>
  <si>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</si>
  <si>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</si>
  <si>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</si>
  <si>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</si>
  <si>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</si>
  <si>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</si>
  <si>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</si>
  <si>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</si>
  <si>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</si>
  <si>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</si>
  <si>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</si>
  <si>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</si>
  <si>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</si>
  <si>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</si>
  <si>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</si>
  <si>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</si>
  <si>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</si>
  <si>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</si>
  <si>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</si>
  <si>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</si>
  <si>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</si>
  <si>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</si>
  <si>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</si>
  <si>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</si>
  <si>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</si>
  <si>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</si>
  <si>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</si>
  <si>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</si>
  <si>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</si>
  <si>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</si>
  <si>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</si>
  <si>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</si>
  <si>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</si>
  <si>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</si>
  <si>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</si>
  <si>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</si>
  <si>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</si>
  <si>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</si>
  <si>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</si>
  <si>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</si>
  <si>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</si>
  <si>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</si>
  <si>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</si>
  <si>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</si>
  <si>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</si>
  <si>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</si>
  <si>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</si>
  <si>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</si>
  <si>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</si>
  <si>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</si>
  <si>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</si>
  <si>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</si>
  <si>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</si>
  <si>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</si>
  <si>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</si>
  <si>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</si>
  <si>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</si>
  <si>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</si>
  <si>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</si>
  <si>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</si>
  <si>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</si>
  <si>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</si>
  <si>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</si>
  <si>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</si>
  <si>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</si>
  <si>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</si>
  <si>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</si>
  <si>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</si>
  <si>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</si>
  <si>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</si>
  <si>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</si>
  <si>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</si>
  <si>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</si>
  <si>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</si>
  <si>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</si>
  <si>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</si>
  <si>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</si>
  <si>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</si>
  <si>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</si>
  <si>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</si>
  <si>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</si>
  <si>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</si>
  <si>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</si>
  <si>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</si>
  <si>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</si>
  <si>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</si>
  <si>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</si>
  <si>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</si>
  <si>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</si>
  <si>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</si>
  <si>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</si>
  <si>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</si>
  <si>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</si>
  <si>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</si>
  <si>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</si>
  <si>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</si>
  <si>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</si>
  <si>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</si>
  <si>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</si>
  <si>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</si>
  <si>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</si>
  <si>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</si>
  <si>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</si>
  <si>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</si>
  <si>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</si>
  <si>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</si>
  <si>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</si>
  <si>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</si>
  <si>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</si>
  <si>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</si>
  <si>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</si>
  <si>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</si>
  <si>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</si>
  <si>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</si>
  <si>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</si>
  <si>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</si>
  <si>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</si>
  <si>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</si>
  <si>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</si>
  <si>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</si>
  <si>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</si>
  <si>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</si>
  <si>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</si>
  <si>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</si>
  <si>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</si>
  <si>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</si>
  <si>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</si>
  <si>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</si>
  <si>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</si>
  <si>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</si>
  <si>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</si>
  <si>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</si>
  <si>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</si>
  <si>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</si>
  <si>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</si>
  <si>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</si>
  <si>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</si>
  <si>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</si>
  <si>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</si>
  <si>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</si>
  <si>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</si>
  <si>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</si>
  <si>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</si>
  <si>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</si>
  <si>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</si>
  <si>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</si>
  <si>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</si>
  <si>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</si>
  <si>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</si>
  <si>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</si>
  <si>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</si>
  <si>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</si>
  <si>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</si>
  <si>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</si>
  <si>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</si>
  <si>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</si>
  <si>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</si>
  <si>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</si>
  <si>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</si>
  <si>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</si>
  <si>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</si>
  <si>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</si>
  <si>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</si>
  <si>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</si>
  <si>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</si>
  <si>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</si>
  <si>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</si>
  <si>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</si>
  <si>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</si>
  <si>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</si>
  <si>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</si>
  <si>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</si>
  <si>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</si>
  <si>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</si>
  <si>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</si>
  <si>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</si>
  <si>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</si>
  <si>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</si>
  <si>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</si>
  <si>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</si>
  <si>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</si>
  <si>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</si>
  <si>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</si>
  <si>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</si>
  <si>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</si>
  <si>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</si>
  <si>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</si>
  <si>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</si>
  <si>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</si>
  <si>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</si>
  <si>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</si>
  <si>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</si>
  <si>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</si>
  <si>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</si>
  <si>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</si>
  <si>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</si>
  <si>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</si>
  <si>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</si>
  <si>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</si>
  <si>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</si>
  <si>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</si>
  <si>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</si>
  <si>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</si>
  <si>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</si>
  <si>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</si>
  <si>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</si>
  <si>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</si>
  <si>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</si>
  <si>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</si>
  <si>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</si>
  <si>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</si>
  <si>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</si>
  <si>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</si>
  <si>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</si>
  <si>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</si>
  <si>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</si>
  <si>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</si>
  <si>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</si>
  <si>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</si>
  <si>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</si>
  <si>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</si>
  <si>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</si>
  <si>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</si>
  <si>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</si>
  <si>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</si>
  <si>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</si>
  <si>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</si>
  <si>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</si>
  <si>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</si>
  <si>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</si>
  <si>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</si>
  <si>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</si>
  <si>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</si>
  <si>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</si>
  <si>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</si>
  <si>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</si>
  <si>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</si>
  <si>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</si>
  <si>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</si>
  <si>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</si>
  <si>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</si>
  <si>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</si>
  <si>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</si>
  <si>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</si>
  <si>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</si>
  <si>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</si>
  <si>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</si>
  <si>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</si>
  <si>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</si>
  <si>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</si>
  <si>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</si>
  <si>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</si>
  <si>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</si>
  <si>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</si>
  <si>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</si>
  <si>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</si>
  <si>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</si>
  <si>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</si>
  <si>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</si>
  <si>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</si>
  <si>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</si>
  <si>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</si>
  <si>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</si>
  <si>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</si>
  <si>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</si>
  <si>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</si>
  <si>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</si>
  <si>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</si>
  <si>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</si>
  <si>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</si>
  <si>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</si>
  <si>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</si>
  <si>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</si>
  <si>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</si>
  <si>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</si>
  <si>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</si>
  <si>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</si>
  <si>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</si>
  <si>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</si>
  <si>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</si>
  <si>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</si>
  <si>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</si>
  <si>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</si>
  <si>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</si>
  <si>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</si>
  <si>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</si>
  <si>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</si>
  <si>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</si>
  <si>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</si>
  <si>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</si>
  <si>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</si>
  <si>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</si>
  <si>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</si>
  <si>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</si>
  <si>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</si>
  <si>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</si>
  <si>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</si>
  <si>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</si>
  <si>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</si>
  <si>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</si>
  <si>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</si>
  <si>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</si>
  <si>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</si>
  <si>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</si>
  <si>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</si>
  <si>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</si>
  <si>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</si>
  <si>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</si>
  <si>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</si>
  <si>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</si>
  <si>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</si>
  <si>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</si>
  <si>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</si>
  <si>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</si>
  <si>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</si>
  <si>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</si>
  <si>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</si>
  <si>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</si>
  <si>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</si>
  <si>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</si>
  <si>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</si>
  <si>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</si>
  <si>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</si>
  <si>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</si>
  <si>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</si>
  <si>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</si>
  <si>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</si>
  <si>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</si>
  <si>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</si>
  <si>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</si>
  <si>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</si>
  <si>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</si>
  <si>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</si>
  <si>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</si>
  <si>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</si>
  <si>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</si>
  <si>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</si>
  <si>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</si>
  <si>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</si>
  <si>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</si>
  <si>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</si>
  <si>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</si>
  <si>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</si>
  <si>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</si>
  <si>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</si>
  <si>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</si>
  <si>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</si>
  <si>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</si>
  <si>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</si>
  <si>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</si>
  <si>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</si>
  <si>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</si>
  <si>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</si>
  <si>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</si>
  <si>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</si>
  <si>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</si>
  <si>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</si>
  <si>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</si>
  <si>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</si>
  <si>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</si>
  <si>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</si>
  <si>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</si>
  <si>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</si>
  <si>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</si>
  <si>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</si>
  <si>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</si>
  <si>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</si>
  <si>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</si>
  <si>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</si>
  <si>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</si>
  <si>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</si>
  <si>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</si>
  <si>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</si>
  <si>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</si>
  <si>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</si>
  <si>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</si>
  <si>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</si>
  <si>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</si>
  <si>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</si>
  <si>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</si>
  <si>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</si>
  <si>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</si>
  <si>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</si>
  <si>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</si>
  <si>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</si>
  <si>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</si>
  <si>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</si>
  <si>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</si>
  <si>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</si>
  <si>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</si>
  <si>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</si>
  <si>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</si>
  <si>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</si>
  <si>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</si>
  <si>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</si>
  <si>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</si>
  <si>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</si>
  <si>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</si>
  <si>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</si>
  <si>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</si>
  <si>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</si>
  <si>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</si>
  <si>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</si>
  <si>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</si>
  <si>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</si>
  <si>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</si>
  <si>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</si>
  <si>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</si>
  <si>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</si>
  <si>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</si>
  <si>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</si>
  <si>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</si>
  <si>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</si>
  <si>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</si>
  <si>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</si>
  <si>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</si>
  <si>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</si>
  <si>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</si>
  <si>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</si>
  <si>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</si>
  <si>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</si>
  <si>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</si>
  <si>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</si>
  <si>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</si>
  <si>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</si>
  <si>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</si>
  <si>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</si>
  <si>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</si>
  <si>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</si>
  <si>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</si>
  <si>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</si>
  <si>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</si>
  <si>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</si>
  <si>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</si>
  <si>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</si>
  <si>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</si>
  <si>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</si>
  <si>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</si>
  <si>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</si>
  <si>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</si>
  <si>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</si>
  <si>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</si>
  <si>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</si>
  <si>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</si>
  <si>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</si>
  <si>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</si>
  <si>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</si>
  <si>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</si>
  <si>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</si>
  <si>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</si>
  <si>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</si>
  <si>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</si>
  <si>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</si>
  <si>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</si>
  <si>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</si>
  <si>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</si>
  <si>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</si>
  <si>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</si>
  <si>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</si>
  <si>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</si>
  <si>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</si>
  <si>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</si>
  <si>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</si>
  <si>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</si>
  <si>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</si>
  <si>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</si>
  <si>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</si>
  <si>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</si>
  <si>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</si>
  <si>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</si>
  <si>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</si>
  <si>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</si>
  <si>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</si>
  <si>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</si>
  <si>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</si>
  <si>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</si>
  <si>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</si>
  <si>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</si>
  <si>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</si>
  <si>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</si>
  <si>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</si>
  <si>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</si>
  <si>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</si>
  <si>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</si>
  <si>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</si>
  <si>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</si>
  <si>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</si>
  <si>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</si>
  <si>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</si>
  <si>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</si>
  <si>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</si>
  <si>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</si>
  <si>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</si>
  <si>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</si>
  <si>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</si>
  <si>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</si>
  <si>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</si>
  <si>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</si>
  <si>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</si>
  <si>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</si>
  <si>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</si>
  <si>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</si>
  <si>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</si>
  <si>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</si>
  <si>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</si>
  <si>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</si>
  <si>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</si>
  <si>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</si>
  <si>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</si>
  <si>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</si>
  <si>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</si>
  <si>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</si>
  <si>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</si>
  <si>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</si>
  <si>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</si>
  <si>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</si>
  <si>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</si>
  <si>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</si>
  <si>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</si>
  <si>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</si>
  <si>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</si>
  <si>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</si>
  <si>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</si>
  <si>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</si>
  <si>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</si>
  <si>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</si>
  <si>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</si>
  <si>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</si>
  <si>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</si>
  <si>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</si>
  <si>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</si>
  <si>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</si>
  <si>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</si>
  <si>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</si>
  <si>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</si>
  <si>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</si>
  <si>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</si>
  <si>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</si>
  <si>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</si>
  <si>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</si>
  <si>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</si>
  <si>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</si>
  <si>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</si>
  <si>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</si>
  <si>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</si>
  <si>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</si>
  <si>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</si>
  <si>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</si>
  <si>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</si>
  <si>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</si>
  <si>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</si>
  <si>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</si>
  <si>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</si>
  <si>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</si>
  <si>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</si>
  <si>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</si>
  <si>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</si>
  <si>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</si>
  <si>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</si>
  <si>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</si>
  <si>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</si>
  <si>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</si>
  <si>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</si>
  <si>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</si>
  <si>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</si>
  <si>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</si>
  <si>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</si>
  <si>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</si>
  <si>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</si>
  <si>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</si>
  <si>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</si>
  <si>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</si>
  <si>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</si>
  <si>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</si>
  <si>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</si>
  <si>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</si>
  <si>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</si>
  <si>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</si>
  <si>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</si>
  <si>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</si>
  <si>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</si>
  <si>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</si>
  <si>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</si>
  <si>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</si>
  <si>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</si>
  <si>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</si>
  <si>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</si>
  <si>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</si>
  <si>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</si>
  <si>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</si>
  <si>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</si>
  <si>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</si>
  <si>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</si>
  <si>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</si>
  <si>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</si>
  <si>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</si>
  <si>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</si>
  <si>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</si>
  <si>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</si>
  <si>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</si>
  <si>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</si>
  <si>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</si>
  <si>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</si>
  <si>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</si>
  <si>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</si>
  <si>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</si>
  <si>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</si>
  <si>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</si>
  <si>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</si>
  <si>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</si>
  <si>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</si>
  <si>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</si>
  <si>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</si>
  <si>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</si>
  <si>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</si>
  <si>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</si>
  <si>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</si>
  <si>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</si>
  <si>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</si>
  <si>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</si>
  <si>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</si>
  <si>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</si>
  <si>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</si>
  <si>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</si>
  <si>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</si>
  <si>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</si>
  <si>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</si>
  <si>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</si>
  <si>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</si>
  <si>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</si>
  <si>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</si>
  <si>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</si>
  <si>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</si>
  <si>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</si>
  <si>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</si>
  <si>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</si>
  <si>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</si>
  <si>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</si>
  <si>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</si>
  <si>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</si>
  <si>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</si>
  <si>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</si>
  <si>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</si>
  <si>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</si>
  <si>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</si>
  <si>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</si>
  <si>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</si>
  <si>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</si>
  <si>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</si>
  <si>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</si>
  <si>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</si>
  <si>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</si>
  <si>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</si>
  <si>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</si>
  <si>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</si>
  <si>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</si>
  <si>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</si>
  <si>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</si>
  <si>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</si>
  <si>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</si>
  <si>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</si>
  <si>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</si>
  <si>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</si>
  <si>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</si>
  <si>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</si>
  <si>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</si>
  <si>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</si>
  <si>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</si>
  <si>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</si>
  <si>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</si>
  <si>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</si>
  <si>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</si>
  <si>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</si>
  <si>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</si>
  <si>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</si>
  <si>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</si>
  <si>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</si>
  <si>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</si>
  <si>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</si>
  <si>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</si>
  <si>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</si>
  <si>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</si>
  <si>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</si>
  <si>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</si>
  <si>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</si>
  <si>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</si>
  <si>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</si>
  <si>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</si>
  <si>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</si>
  <si>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</si>
  <si>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</si>
  <si>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</si>
  <si>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</si>
  <si>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</si>
  <si>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</si>
  <si>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</si>
  <si>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</si>
  <si>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</si>
  <si>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</si>
  <si>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</si>
  <si>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</si>
  <si>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</si>
  <si>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</si>
  <si>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</si>
  <si>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</si>
  <si>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</si>
  <si>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</si>
  <si>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</si>
  <si>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</si>
  <si>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</si>
  <si>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</si>
  <si>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</si>
  <si>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</si>
  <si>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</si>
  <si>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</si>
  <si>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</si>
  <si>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</si>
  <si>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</si>
  <si>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</si>
  <si>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</si>
  <si>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</si>
  <si>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</si>
  <si>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</si>
  <si>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</si>
  <si>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</si>
  <si>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</si>
  <si>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</si>
  <si>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</si>
  <si>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</si>
  <si>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</si>
  <si>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</si>
  <si>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</si>
  <si>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</si>
  <si>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</si>
  <si>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</si>
  <si>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</si>
  <si>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</si>
  <si>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</si>
  <si>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</si>
  <si>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</si>
  <si>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</si>
  <si>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</si>
  <si>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</si>
  <si>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</si>
  <si>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</si>
  <si>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</si>
  <si>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</si>
  <si>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</si>
  <si>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</si>
  <si>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</si>
  <si>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</si>
  <si>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</si>
  <si>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</si>
  <si>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</si>
  <si>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</si>
  <si>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</si>
  <si>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</si>
  <si>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</si>
  <si>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</si>
  <si>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</si>
  <si>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</si>
  <si>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</si>
  <si>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</si>
  <si>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</si>
  <si>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</si>
  <si>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</si>
  <si>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</si>
  <si>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</si>
  <si>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</si>
  <si>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</si>
  <si>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</si>
  <si>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</si>
  <si>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</si>
  <si>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</si>
  <si>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</si>
  <si>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</si>
  <si>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</si>
  <si>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</si>
  <si>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</si>
  <si>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</si>
  <si>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</si>
  <si>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</si>
  <si>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</si>
  <si>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</si>
  <si>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</si>
  <si>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</si>
  <si>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</si>
  <si>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</si>
  <si>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</si>
  <si>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</si>
  <si>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</si>
  <si>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</si>
  <si>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</si>
  <si>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</si>
  <si>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</si>
  <si>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</si>
  <si>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</si>
  <si>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</si>
  <si>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</si>
  <si>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</si>
  <si>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</si>
  <si>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</si>
  <si>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</si>
  <si>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</si>
  <si>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</si>
  <si>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</si>
  <si>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</si>
  <si>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</si>
  <si>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</si>
  <si>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</si>
  <si>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</si>
  <si>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</si>
  <si>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</si>
  <si>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</si>
  <si>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</si>
  <si>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</si>
  <si>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</si>
  <si>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</si>
  <si>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</si>
  <si>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</si>
  <si>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</si>
  <si>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</si>
  <si>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</si>
  <si>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</si>
  <si>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</si>
  <si>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</si>
  <si>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</si>
  <si>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</si>
  <si>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</si>
  <si>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</si>
  <si>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</si>
  <si>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</si>
  <si>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</si>
  <si>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</si>
  <si>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</si>
  <si>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</si>
  <si>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</si>
  <si>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</si>
  <si>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</si>
  <si>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</si>
  <si>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</si>
  <si>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</si>
  <si>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</si>
  <si>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</si>
  <si>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</si>
  <si>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</si>
  <si>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</si>
  <si>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</si>
  <si>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</si>
  <si>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</si>
  <si>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</si>
  <si>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</si>
  <si>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</si>
  <si>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</si>
  <si>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</si>
  <si>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</si>
  <si>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</si>
  <si>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</si>
  <si>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</si>
  <si>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</si>
  <si>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</si>
  <si>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</si>
  <si>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</si>
  <si>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</si>
  <si>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</si>
  <si>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</si>
  <si>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</si>
  <si>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</si>
  <si>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</si>
  <si>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</si>
  <si>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</si>
  <si>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</si>
  <si>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</si>
  <si>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</si>
  <si>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</si>
  <si>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</si>
  <si>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</si>
  <si>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</si>
  <si>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</si>
  <si>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</si>
  <si>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</si>
  <si>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</si>
  <si>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</si>
  <si>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</si>
  <si>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</si>
  <si>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</si>
  <si>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</si>
  <si>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</si>
  <si>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</si>
  <si>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</si>
  <si>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</si>
  <si>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</si>
  <si>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</si>
  <si>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</si>
  <si>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</si>
  <si>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</si>
  <si>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</si>
  <si>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</si>
  <si>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</si>
  <si>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</si>
  <si>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</si>
  <si>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</si>
  <si>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</si>
  <si>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</si>
  <si>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</si>
  <si>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</si>
  <si>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</si>
  <si>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</si>
  <si>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</si>
  <si>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</si>
  <si>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</si>
  <si>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</si>
  <si>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</si>
  <si>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</si>
  <si>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</si>
  <si>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</si>
  <si>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</si>
  <si>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</si>
  <si>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</si>
  <si>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</si>
  <si>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</si>
  <si>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</si>
  <si>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</si>
  <si>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</si>
  <si>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</si>
  <si>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</si>
  <si>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</si>
  <si>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</si>
  <si>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</si>
  <si>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</si>
  <si>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</si>
  <si>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</si>
  <si>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</si>
  <si>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</si>
  <si>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</si>
  <si>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</si>
  <si>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</si>
  <si>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</si>
  <si>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</si>
  <si>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</si>
  <si>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</si>
  <si>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</si>
  <si>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</si>
  <si>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</si>
  <si>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</si>
  <si>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</si>
  <si>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</si>
  <si>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</si>
  <si>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</si>
  <si>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</si>
  <si>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</si>
  <si>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</si>
  <si>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</si>
  <si>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</si>
  <si>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</si>
  <si>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</si>
  <si>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</si>
  <si>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</si>
  <si>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</si>
  <si>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</si>
  <si>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</si>
  <si>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</si>
  <si>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</si>
  <si>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</si>
  <si>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</si>
  <si>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</si>
  <si>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</si>
  <si>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</si>
  <si>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</si>
  <si>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</si>
  <si>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</si>
  <si>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</si>
  <si>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</si>
  <si>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</si>
  <si>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</si>
  <si>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</si>
  <si>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</si>
  <si>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</si>
  <si>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</si>
  <si>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</si>
  <si>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</si>
  <si>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</si>
  <si>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</si>
  <si>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</si>
  <si>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</si>
  <si>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</si>
  <si>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</si>
  <si>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</si>
  <si>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</si>
  <si>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</si>
  <si>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</si>
  <si>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</si>
  <si>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</si>
  <si>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</si>
  <si>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</si>
  <si>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</si>
  <si>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</si>
  <si>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</si>
  <si>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</si>
  <si>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</si>
  <si>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</si>
  <si>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</si>
  <si>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</si>
  <si>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</si>
  <si>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</si>
  <si>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</si>
  <si>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</si>
  <si>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</si>
  <si>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</si>
  <si>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</si>
  <si>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</si>
  <si>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</si>
  <si>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</si>
  <si>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</si>
  <si>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</si>
  <si>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</si>
  <si>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</si>
  <si>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</si>
  <si>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</si>
  <si>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</si>
  <si>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</si>
  <si>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</si>
  <si>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</si>
  <si>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</si>
  <si>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</si>
  <si>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</si>
  <si>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</si>
  <si>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</si>
  <si>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</si>
  <si>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</si>
  <si>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</si>
  <si>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</si>
  <si>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</si>
  <si>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</si>
  <si>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</si>
  <si>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</si>
  <si>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</si>
  <si>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</si>
  <si>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</si>
  <si>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</si>
  <si>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</si>
  <si>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</si>
  <si>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</si>
  <si>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</si>
  <si>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</si>
  <si>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</si>
  <si>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</si>
  <si>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</si>
  <si>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</si>
  <si>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</si>
  <si>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</si>
  <si>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</si>
  <si>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</si>
  <si>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</si>
  <si>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</si>
  <si>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</si>
  <si>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</si>
  <si>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</si>
  <si>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</si>
  <si>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</si>
  <si>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</si>
  <si>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</si>
  <si>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</si>
  <si>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</si>
  <si>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</si>
  <si>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</si>
  <si>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</si>
  <si>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</si>
  <si>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</si>
  <si>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</si>
  <si>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</si>
  <si>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</si>
  <si>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</si>
  <si>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</si>
  <si>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</si>
  <si>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</si>
  <si>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</si>
  <si>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</si>
  <si>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</si>
  <si>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</si>
  <si>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</si>
  <si>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</si>
  <si>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</si>
  <si>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</si>
  <si>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</si>
  <si>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</si>
  <si>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</si>
  <si>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</si>
  <si>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</si>
  <si>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</si>
  <si>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</si>
  <si>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</si>
  <si>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</si>
  <si>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</si>
  <si>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</si>
  <si>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</si>
  <si>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</si>
  <si>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</si>
  <si>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</si>
  <si>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</si>
  <si>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</si>
  <si>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</si>
  <si>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</si>
  <si>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</si>
  <si>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</si>
  <si>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</si>
  <si>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</si>
  <si>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</si>
  <si>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</si>
  <si>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</si>
  <si>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</si>
  <si>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</si>
  <si>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</si>
  <si>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</si>
  <si>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</si>
  <si>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</si>
  <si>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</si>
  <si>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</si>
  <si>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</si>
  <si>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</si>
  <si>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</si>
  <si>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</si>
  <si>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</si>
  <si>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</si>
  <si>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</si>
  <si>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</si>
  <si>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</si>
  <si>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</si>
  <si>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</si>
  <si>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</si>
  <si>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</si>
  <si>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</si>
  <si>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</si>
  <si>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</si>
  <si>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</si>
  <si>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</si>
  <si>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</si>
  <si>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</si>
  <si>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</si>
  <si>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</si>
  <si>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</si>
  <si>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</si>
  <si>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</si>
  <si>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</si>
  <si>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</si>
  <si>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</si>
  <si>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</si>
  <si>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</si>
  <si>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</si>
  <si>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</si>
  <si>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</si>
  <si>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</si>
  <si>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</si>
  <si>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</si>
  <si>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</si>
  <si>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</si>
  <si>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</si>
  <si>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</si>
  <si>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</si>
  <si>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</si>
  <si>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</si>
  <si>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</si>
  <si>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</si>
  <si>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</si>
  <si>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</si>
  <si>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</si>
  <si>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</si>
  <si>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</si>
  <si>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</si>
  <si>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</si>
  <si>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</si>
  <si>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</si>
  <si>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</si>
  <si>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</si>
  <si>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</si>
  <si>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</si>
  <si>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</si>
  <si>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</si>
  <si>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</si>
  <si>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</si>
  <si>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</si>
  <si>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</si>
  <si>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</si>
  <si>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</si>
  <si>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</si>
  <si>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</si>
  <si>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</si>
  <si>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</si>
  <si>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</si>
  <si>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</si>
  <si>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</si>
  <si>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</si>
  <si>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</si>
  <si>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</si>
  <si>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</si>
  <si>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</si>
  <si>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</si>
  <si>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</si>
  <si>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</si>
  <si>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</si>
  <si>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</si>
  <si>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</si>
  <si>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</si>
  <si>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</si>
  <si>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</si>
  <si>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</si>
  <si>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</si>
  <si>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</si>
  <si>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</si>
  <si>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</si>
  <si>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</si>
  <si>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</si>
  <si>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</si>
  <si>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</si>
  <si>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</si>
  <si>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</si>
  <si>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</si>
  <si>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</si>
  <si>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</si>
  <si>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</si>
  <si>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</si>
  <si>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</si>
  <si>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</si>
  <si>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</si>
  <si>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</si>
  <si>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</si>
  <si>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</si>
  <si>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</si>
  <si>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</si>
  <si>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</si>
  <si>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</si>
  <si>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</si>
  <si>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</si>
  <si>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</si>
  <si>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</si>
  <si>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</si>
  <si>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</si>
  <si>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</si>
  <si>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</si>
  <si>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</si>
  <si>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</si>
  <si>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</si>
  <si>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</si>
  <si>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</si>
  <si>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</si>
  <si>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</si>
  <si>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</si>
  <si>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</si>
  <si>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</si>
  <si>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</si>
  <si>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</si>
  <si>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</si>
  <si>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</si>
  <si>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</si>
  <si>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</si>
  <si>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</si>
  <si>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</si>
  <si>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</si>
  <si>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</si>
  <si>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</si>
  <si>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</si>
  <si>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</si>
  <si>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</si>
  <si>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</si>
  <si>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</si>
  <si>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</si>
  <si>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</si>
  <si>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</si>
  <si>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</si>
  <si>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</si>
  <si>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</si>
  <si>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</si>
  <si>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</si>
  <si>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</si>
  <si>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</si>
  <si>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</si>
  <si>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</si>
  <si>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</si>
  <si>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</si>
  <si>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</si>
  <si>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</si>
  <si>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</si>
  <si>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</si>
  <si>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</si>
  <si>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</si>
  <si>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</si>
  <si>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</si>
  <si>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</si>
  <si>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</si>
  <si>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</si>
  <si>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</si>
  <si>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</si>
  <si>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</si>
  <si>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</si>
  <si>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</si>
  <si>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</si>
  <si>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</si>
  <si>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</si>
  <si>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</si>
  <si>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</si>
  <si>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</si>
  <si>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</si>
  <si>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</si>
  <si>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</si>
  <si>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</si>
  <si>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</si>
  <si>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</si>
  <si>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</si>
  <si>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</si>
  <si>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</si>
  <si>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</si>
  <si>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</si>
  <si>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</si>
  <si>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</si>
  <si>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</si>
  <si>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</si>
  <si>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</si>
  <si>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</si>
  <si>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</si>
  <si>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</si>
  <si>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</si>
  <si>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</si>
  <si>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</si>
  <si>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</si>
  <si>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</si>
  <si>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</si>
  <si>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</si>
  <si>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</si>
  <si>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</si>
  <si>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</si>
  <si>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</si>
  <si>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</si>
  <si>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</si>
  <si>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</si>
  <si>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</si>
  <si>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</si>
  <si>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</si>
  <si>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</si>
  <si>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</si>
  <si>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</si>
  <si>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</si>
  <si>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</si>
  <si>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</si>
  <si>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</si>
  <si>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</si>
  <si>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</si>
  <si>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</si>
  <si>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</si>
  <si>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</si>
  <si>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</si>
  <si>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</si>
  <si>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</si>
  <si>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</si>
  <si>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</si>
  <si>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</si>
  <si>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</si>
  <si>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</si>
  <si>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</si>
  <si>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</si>
  <si>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</si>
  <si>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</si>
  <si>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</si>
  <si>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</si>
  <si>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</si>
  <si>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</si>
  <si>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</si>
  <si>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</si>
  <si>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</si>
  <si>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</si>
  <si>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</si>
  <si>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</si>
  <si>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</si>
  <si>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</si>
  <si>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</si>
  <si>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</si>
  <si>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</si>
  <si>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</si>
  <si>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</si>
  <si>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</si>
  <si>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</si>
  <si>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</si>
  <si>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</si>
  <si>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</si>
  <si>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</si>
  <si>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</si>
  <si>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</si>
  <si>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</si>
  <si>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</si>
  <si>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</si>
  <si>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</si>
  <si>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</si>
  <si>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</si>
  <si>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</si>
  <si>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</si>
  <si>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</si>
  <si>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</si>
  <si>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</si>
  <si>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</si>
  <si>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</si>
  <si>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</si>
  <si>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</si>
  <si>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</si>
  <si>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</si>
  <si>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</si>
  <si>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</si>
  <si>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</si>
  <si>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</si>
  <si>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</si>
  <si>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</si>
  <si>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</si>
  <si>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</si>
  <si>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</si>
  <si>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</si>
  <si>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</si>
  <si>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</si>
  <si>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</si>
  <si>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</si>
  <si>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</si>
  <si>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</si>
  <si>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</si>
  <si>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</si>
  <si>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</si>
  <si>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</si>
  <si>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</si>
  <si>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</si>
  <si>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</si>
  <si>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</si>
  <si>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</si>
  <si>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</si>
  <si>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</si>
  <si>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</si>
  <si>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</si>
  <si>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</si>
  <si>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</si>
  <si>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</si>
  <si>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</si>
  <si>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</si>
  <si>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</si>
  <si>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</si>
  <si>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</si>
  <si>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</si>
  <si>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</si>
  <si>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</si>
  <si>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</si>
  <si>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</si>
  <si>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</si>
  <si>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</si>
  <si>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</si>
  <si>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</si>
  <si>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</si>
  <si>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</si>
  <si>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</si>
  <si>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</si>
  <si>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</si>
  <si>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</si>
  <si>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</si>
  <si>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</si>
  <si>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</si>
  <si>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</si>
  <si>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</si>
  <si>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</si>
  <si>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</si>
  <si>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</si>
  <si>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</si>
  <si>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</si>
  <si>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</si>
  <si>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</si>
  <si>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</si>
  <si>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</si>
  <si>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</si>
  <si>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</si>
  <si>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</si>
  <si>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</si>
  <si>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</si>
  <si>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</si>
  <si>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</si>
  <si>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</si>
  <si>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</si>
  <si>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</si>
  <si>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</si>
  <si>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</si>
  <si>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</si>
  <si>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</si>
  <si>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</si>
  <si>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</si>
  <si>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</si>
  <si>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</si>
  <si>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</si>
  <si>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</si>
  <si>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</si>
  <si>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</si>
  <si>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</si>
  <si>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</si>
  <si>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</si>
  <si>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</si>
  <si>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</si>
  <si>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</si>
  <si>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</si>
  <si>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</si>
  <si>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</si>
  <si>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</si>
  <si>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</si>
  <si>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</si>
  <si>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</si>
  <si>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</si>
  <si>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</si>
  <si>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</si>
  <si>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</si>
  <si>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</si>
  <si>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</si>
  <si>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</si>
  <si>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</si>
  <si>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</si>
  <si>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</si>
  <si>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</si>
  <si>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</si>
  <si>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</si>
  <si>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</si>
  <si>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</si>
  <si>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</si>
  <si>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</si>
  <si>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</si>
  <si>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</si>
  <si>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</si>
  <si>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</si>
  <si>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</si>
  <si>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</si>
  <si>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</si>
  <si>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</si>
  <si>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</si>
  <si>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</si>
  <si>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</si>
  <si>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</si>
  <si>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</si>
  <si>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</si>
  <si>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</si>
  <si>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</si>
  <si>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</si>
  <si>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</si>
  <si>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</si>
  <si>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</si>
  <si>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</si>
  <si>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</si>
  <si>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</si>
  <si>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</si>
  <si>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</si>
  <si>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</si>
  <si>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</si>
  <si>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</si>
  <si>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</si>
  <si>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</si>
  <si>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</si>
  <si>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</si>
  <si>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</si>
  <si>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</si>
  <si>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</si>
  <si>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</si>
  <si>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</si>
  <si>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</si>
  <si>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</si>
  <si>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</si>
  <si>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</si>
  <si>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</si>
  <si>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</si>
  <si>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</si>
  <si>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</si>
  <si>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</si>
  <si>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</si>
  <si>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</si>
  <si>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</si>
  <si>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</si>
  <si>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</si>
  <si>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</si>
  <si>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</si>
  <si>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</si>
  <si>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</si>
  <si>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</si>
  <si>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</si>
  <si>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</si>
  <si>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</si>
  <si>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</si>
  <si>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</si>
  <si>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</si>
  <si>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</si>
  <si>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</si>
  <si>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</si>
  <si>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</si>
  <si>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</si>
  <si>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</si>
  <si>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</si>
  <si>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</si>
  <si>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</si>
  <si>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</si>
  <si>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</si>
  <si>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</si>
  <si>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</si>
  <si>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</si>
  <si>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</si>
  <si>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</si>
  <si>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</si>
  <si>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</si>
  <si>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</si>
  <si>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</si>
  <si>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</si>
  <si>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</si>
  <si>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</si>
  <si>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</si>
  <si>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</si>
  <si>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</si>
  <si>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</si>
  <si>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</si>
  <si>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</si>
  <si>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</si>
  <si>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</si>
  <si>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</si>
  <si>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</si>
  <si>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</si>
  <si>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</si>
  <si>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</si>
  <si>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</si>
  <si>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</si>
  <si>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</si>
  <si>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</si>
  <si>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</si>
  <si>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</si>
  <si>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</si>
  <si>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</si>
  <si>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</si>
  <si>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</si>
  <si>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</si>
  <si>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</si>
  <si>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</si>
  <si>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</si>
  <si>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</si>
  <si>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</si>
  <si>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</si>
  <si>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</si>
  <si>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</si>
  <si>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</si>
  <si>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</si>
  <si>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</si>
  <si>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</si>
  <si>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</si>
  <si>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</si>
  <si>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</si>
  <si>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</si>
  <si>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</si>
  <si>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</si>
  <si>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</si>
  <si>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</si>
  <si>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</si>
  <si>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</si>
  <si>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</si>
  <si>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</si>
  <si>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</si>
  <si>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</si>
  <si>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</si>
  <si>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</si>
  <si>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</si>
  <si>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</si>
  <si>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</si>
  <si>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</si>
  <si>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</si>
  <si>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</si>
  <si>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</si>
  <si>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</si>
  <si>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</si>
  <si>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</si>
  <si>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</si>
  <si>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</si>
  <si>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</si>
  <si>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</si>
  <si>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</si>
  <si>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</si>
  <si>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</si>
  <si>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</si>
  <si>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</si>
  <si>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</si>
  <si>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</si>
  <si>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</si>
  <si>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</si>
  <si>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</si>
  <si>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</si>
  <si>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</si>
  <si>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</si>
  <si>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</si>
  <si>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</si>
  <si>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</si>
  <si>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</si>
  <si>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</si>
  <si>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</si>
  <si>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</si>
  <si>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</si>
  <si>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</si>
  <si>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</si>
  <si>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</si>
  <si>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</si>
  <si>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</si>
  <si>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</si>
  <si>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</si>
  <si>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</si>
  <si>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</si>
  <si>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</si>
  <si>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</si>
  <si>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</si>
  <si>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</si>
  <si>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</si>
  <si>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</si>
  <si>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</si>
  <si>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</si>
  <si>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</si>
  <si>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</si>
  <si>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</si>
  <si>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</si>
  <si>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</si>
  <si>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</si>
  <si>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</si>
  <si>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</si>
  <si>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</si>
  <si>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</si>
  <si>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</si>
  <si>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</si>
  <si>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</si>
  <si>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</si>
  <si>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</si>
  <si>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</si>
  <si>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</si>
  <si>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</si>
  <si>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</si>
  <si>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</si>
  <si>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</si>
  <si>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</si>
  <si>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</si>
  <si>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</si>
  <si>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</si>
  <si>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</si>
  <si>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</si>
  <si>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</si>
  <si>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</si>
  <si>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</si>
  <si>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</si>
  <si>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</si>
  <si>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</si>
  <si>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</si>
  <si>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</si>
  <si>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</si>
  <si>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</si>
  <si>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</si>
  <si>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</si>
  <si>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</si>
  <si>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</si>
  <si>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</si>
  <si>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</si>
  <si>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</si>
  <si>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</si>
  <si>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</si>
  <si>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</si>
  <si>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</si>
  <si>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</si>
  <si>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</si>
  <si>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</si>
  <si>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</si>
  <si>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</si>
  <si>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</si>
  <si>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</si>
  <si>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</si>
  <si>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</si>
  <si>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</si>
  <si>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</si>
  <si>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</si>
  <si>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</si>
  <si>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</si>
  <si>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</si>
  <si>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</si>
  <si>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</si>
  <si>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</si>
  <si>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</si>
  <si>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</si>
  <si>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</si>
  <si>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</si>
  <si>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</si>
  <si>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</si>
  <si>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</si>
  <si>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</si>
  <si>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</si>
  <si>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</si>
  <si>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</si>
  <si>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</si>
  <si>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</si>
  <si>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</si>
  <si>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</si>
  <si>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</si>
  <si>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</si>
  <si>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</si>
  <si>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</si>
  <si>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</si>
  <si>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</si>
  <si>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</si>
  <si>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</si>
  <si>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</si>
  <si>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</si>
  <si>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</si>
  <si>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</si>
  <si>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</si>
  <si>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</si>
  <si>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</si>
  <si>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</si>
  <si>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</si>
  <si>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</si>
  <si>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</si>
  <si>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</si>
  <si>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</si>
  <si>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</si>
  <si>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</si>
  <si>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</si>
  <si>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</si>
  <si>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</si>
  <si>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</si>
  <si>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</si>
  <si>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</si>
  <si>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</si>
  <si>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</si>
  <si>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</si>
  <si>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</si>
  <si>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</si>
  <si>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</si>
  <si>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</si>
  <si>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</si>
  <si>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</si>
  <si>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</si>
  <si>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</si>
  <si>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</si>
  <si>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</si>
  <si>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</si>
  <si>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</si>
  <si>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</si>
  <si>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</si>
  <si>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</si>
  <si>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</si>
  <si>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</si>
  <si>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</si>
  <si>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</si>
  <si>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</si>
  <si>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</si>
  <si>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</si>
  <si>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</si>
  <si>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</si>
  <si>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</si>
  <si>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</si>
  <si>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</si>
  <si>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</si>
  <si>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</si>
  <si>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</si>
  <si>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</si>
  <si>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</si>
  <si>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</si>
  <si>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</si>
  <si>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</si>
  <si>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</si>
  <si>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</si>
  <si>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</si>
  <si>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</si>
  <si>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</si>
  <si>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</si>
  <si>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</si>
  <si>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</si>
  <si>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</si>
  <si>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</si>
  <si>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</si>
  <si>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</si>
  <si>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</si>
  <si>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</si>
  <si>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</si>
  <si>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</si>
  <si>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</si>
  <si>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</si>
  <si>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</si>
  <si>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</si>
  <si>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</si>
  <si>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</si>
  <si>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</si>
  <si>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</si>
  <si>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</si>
  <si>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</si>
  <si>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</si>
  <si>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</si>
  <si>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</si>
  <si>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</si>
  <si>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</si>
  <si>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</si>
  <si>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</si>
  <si>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</si>
  <si>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</si>
  <si>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</si>
  <si>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</si>
  <si>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</si>
  <si>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</si>
  <si>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</si>
  <si>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</si>
  <si>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</si>
  <si>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</si>
  <si>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</si>
  <si>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</si>
  <si>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</si>
  <si>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</si>
  <si>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</si>
  <si>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</si>
  <si>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</si>
  <si>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</si>
  <si>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</si>
  <si>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</si>
  <si>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</si>
  <si>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</si>
  <si>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</si>
  <si>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</si>
  <si>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</si>
  <si>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</si>
  <si>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</si>
  <si>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</si>
  <si>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</si>
  <si>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</si>
  <si>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</si>
  <si>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</si>
  <si>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</si>
  <si>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</si>
  <si>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</si>
  <si>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</si>
  <si>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</si>
  <si>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</si>
  <si>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</si>
  <si>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</si>
  <si>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</si>
  <si>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</si>
  <si>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</si>
  <si>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</si>
  <si>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</si>
  <si>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</si>
  <si>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</si>
  <si>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</si>
  <si>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</si>
  <si>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</si>
  <si>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</si>
  <si>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</si>
  <si>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</si>
  <si>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</si>
  <si>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</si>
  <si>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</si>
  <si>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</si>
  <si>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</si>
  <si>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</si>
  <si>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</si>
  <si>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</si>
  <si>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</si>
  <si>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</si>
  <si>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</si>
  <si>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</si>
  <si>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</si>
  <si>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</si>
  <si>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</si>
  <si>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</si>
  <si>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</si>
  <si>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</si>
  <si>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</si>
  <si>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</si>
  <si>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</si>
  <si>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</si>
  <si>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</si>
  <si>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</si>
  <si>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</si>
  <si>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</si>
  <si>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</si>
  <si>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</si>
  <si>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</si>
  <si>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</si>
  <si>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</si>
  <si>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</si>
  <si>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</si>
  <si>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</si>
  <si>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</si>
  <si>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</si>
  <si>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</si>
  <si>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</si>
  <si>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</si>
  <si>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</si>
  <si>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</si>
  <si>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</si>
  <si>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</si>
  <si>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</si>
  <si>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</si>
  <si>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</si>
  <si>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</si>
  <si>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</si>
  <si>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</si>
  <si>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</si>
  <si>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</si>
  <si>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</si>
  <si>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</si>
  <si>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</si>
  <si>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</si>
  <si>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</si>
  <si>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</si>
  <si>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</si>
  <si>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</si>
  <si>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</si>
  <si>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</si>
  <si>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</si>
  <si>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</si>
  <si>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</si>
  <si>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</si>
  <si>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</si>
  <si>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</si>
  <si>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</si>
  <si>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</si>
  <si>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</si>
  <si>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</si>
  <si>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</si>
  <si>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</si>
  <si>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</si>
  <si>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</si>
  <si>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</si>
  <si>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</si>
  <si>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</si>
  <si>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</si>
  <si>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</si>
  <si>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</si>
  <si>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</si>
  <si>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Analista Funcional Iniciativa Orfila (IML: Instituto de Medicina Legal) 
en el Ministerio de Justicia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</si>
</sst>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6" sqref="G6:I6"/>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648</v>
      </c>
      <c r="B10" s="172"/>
      <c r="C10" s="172"/>
      <c r="D10" s="169" t="str">
        <f>VLOOKUP(A10,'Listado Total'!B6:R586,7,0)</f>
        <v>Técnico/a 1</v>
      </c>
      <c r="E10" s="169"/>
      <c r="F10" s="169"/>
      <c r="G10" s="169" t="s">
        <v>3096</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24.8" customHeight="1" thickTop="1" thickBot="1">
      <c r="A17" s="146" t="str">
        <f>VLOOKUP(A10,'Listado Total'!B6:R586,17,0)</f>
        <v>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c2qgugGYuLrC26fJYPLbBa+vy16ye1KTdGmvuzuBRS3lh8xZ1463DZsU3AU6c1M5vY6bDOHnd5kpJXf2W9V4Q==" saltValue="nHlsCWPm4Pn09jvNuytL1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2022-07-27T06:33:48Z</dcterms:modified>
</cp:coreProperties>
</file>